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платы за услуги по УИРП для 1-2 ц.к\"/>
    </mc:Choice>
  </mc:AlternateContent>
  <bookViews>
    <workbookView xWindow="240" yWindow="90" windowWidth="24735" windowHeight="12210" tabRatio="725"/>
  </bookViews>
  <sheets>
    <sheet name="06.2024" sheetId="6" r:id="rId1"/>
  </sheets>
  <definedNames>
    <definedName name="_xlnm.Print_Area" localSheetId="0">'06.2024'!$A$1:$E$14</definedName>
  </definedNames>
  <calcPr calcId="152511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<sst xmlns="http://schemas.openxmlformats.org/spreadsheetml/2006/main" count="34" uniqueCount="30">
  <si>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</si>
  <si>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</si>
  <si>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</si>
  <si>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</si>
  <si>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</si>
  <si>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руб/МВт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</si>
  <si>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</si>
  <si>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</si>
  <si>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</si>
  <si>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>2024 года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</si>
  <si>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</si>
  <si>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</si>
  <si>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</si>
  <si>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</si>
  <si>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</si>
  <si>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</si>
  <si>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</si>
  <si>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</si>
  <si>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</si>
  <si>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</si>
  <si>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</si>
  <si>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</si>
  <si>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</si>
  <si>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</si>
  <si>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</si>
  <si>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</si>
  <si>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</si>
  <si>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</si>
  <si>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06</t>
    </r>
    <r>
      <rPr>
        <vertAlign val="subscript"/>
        <sz val="11"/>
        <color indexed="8"/>
        <rFont val="Cambria"/>
        <family val="1"/>
        <charset val="204"/>
      </rPr>
      <t>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</si>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</sst>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0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6" fillId="2" borderId="0" xfId="0" applyFont="1" applyFill="1" applyAlignment="1">
      <alignment horizontal="center" wrapText="1"/>
    </xf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/>
    <xf numFmtId="0" fontId="0" fillId="2" borderId="1" xfId="0" applyFill="1" applyBorder="1"/>
    <xf numFmtId="164" fontId="4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17" fillId="2" borderId="1" xfId="0" applyFont="1" applyFill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0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topLeftCell="A10" zoomScaleNormal="100" zoomScaleSheetLayoutView="100" workbookViewId="0">
      <selection activeCell="E11" sqref="E11:E12"/>
    </sheetView>
  </sheetViews>
  <sheetFormatPr defaultRowHeight="14.25" x14ac:dyDescent="0.2"/>
  <cols>
    <col min="1" max="1" width="3.85546875" style="2" customWidth="1"/>
    <col min="2" max="2" width="52.85546875" style="2" customWidth="1"/>
    <col min="3" max="3" width="18.28515625" style="2" customWidth="1"/>
    <col min="4" max="4" width="18.140625" style="2" customWidth="1"/>
    <col min="5" max="5" width="21.42578125" style="2" customWidth="1"/>
    <col min="6" max="16384" width="9.140625" style="2"/>
  </cols>
  <sheetData>
    <row r="1" spans="1:5" ht="29.25" customHeight="1" x14ac:dyDescent="0.25">
      <c r="A1" s="1" t="s">
        <v>8</v>
      </c>
      <c r="B1" s="1"/>
      <c r="C1" s="1"/>
      <c r="D1" s="1"/>
      <c r="E1" s="1"/>
    </row>
    <row r="2" spans="1:5" ht="3" customHeight="1" x14ac:dyDescent="0.25">
      <c r="A2" s="3"/>
    </row>
    <row r="3" spans="1:5" ht="27.75" customHeight="1" x14ac:dyDescent="0.5">
      <c r="A3" s="3"/>
      <c r="B3" s="4" t="s">
        <v>28</v>
      </c>
      <c r="D3" s="5" t="s">
        <v>29</v>
      </c>
      <c r="E3" s="6" t="s">
        <v>9</v>
      </c>
    </row>
    <row r="4" spans="1:5" s="9" customFormat="1" ht="26.25" customHeight="1" x14ac:dyDescent="0.25">
      <c r="A4" s="7" t="s">
        <v>6</v>
      </c>
      <c r="B4" s="7" t="s">
        <v>3</v>
      </c>
      <c r="C4" s="8" t="s">
        <v>7</v>
      </c>
      <c r="D4" s="8" t="s">
        <v>0</v>
      </c>
      <c r="E4" s="7" t="s">
        <v>4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48" customHeight="1" x14ac:dyDescent="0.2">
      <c r="A6" s="11">
        <v>1</v>
      </c>
      <c r="B6" s="12" t="s">
        <v>17</v>
      </c>
      <c r="C6" s="13" t="s">
        <v>11</v>
      </c>
      <c r="D6" s="14" t="s">
        <v>13</v>
      </c>
      <c r="E6" s="15">
        <v>0</v>
      </c>
    </row>
    <row r="7" spans="1:5" ht="68.25" customHeight="1" x14ac:dyDescent="0.25">
      <c r="A7" s="11">
        <v>2</v>
      </c>
      <c r="B7" s="12" t="s">
        <v>16</v>
      </c>
      <c r="C7" s="16"/>
      <c r="D7" s="14" t="s">
        <v>2</v>
      </c>
      <c r="E7" s="17">
        <v>1243.2619999999999</v>
      </c>
    </row>
    <row r="8" spans="1:5" ht="101.25" customHeight="1" x14ac:dyDescent="0.2">
      <c r="A8" s="11">
        <v>3</v>
      </c>
      <c r="B8" s="12" t="s">
        <v>15</v>
      </c>
      <c r="C8" s="13"/>
      <c r="D8" s="14" t="s">
        <v>2</v>
      </c>
      <c r="E8" s="17">
        <v>567.32000000000005</v>
      </c>
    </row>
    <row r="9" spans="1:5" ht="63" customHeight="1" x14ac:dyDescent="0.2">
      <c r="A9" s="11">
        <v>4</v>
      </c>
      <c r="B9" s="12" t="s">
        <v>14</v>
      </c>
      <c r="C9" s="13" t="s">
        <v>19</v>
      </c>
      <c r="D9" s="14" t="s">
        <v>2</v>
      </c>
      <c r="E9" s="17">
        <f>306.387-E11</f>
        <v>306.21300000000002</v>
      </c>
    </row>
    <row r="10" spans="1:5" ht="63.75" customHeight="1" x14ac:dyDescent="0.2">
      <c r="A10" s="11">
        <v>5</v>
      </c>
      <c r="B10" s="12" t="s">
        <v>18</v>
      </c>
      <c r="C10" s="13" t="s">
        <v>20</v>
      </c>
      <c r="D10" s="14" t="s">
        <v>1</v>
      </c>
      <c r="E10" s="17">
        <f>286547.531-E12</f>
        <v>286120.66200000001</v>
      </c>
    </row>
    <row r="11" spans="1:5" ht="102" customHeight="1" x14ac:dyDescent="0.2">
      <c r="A11" s="11">
        <v>6</v>
      </c>
      <c r="B11" s="18" t="s">
        <v>21</v>
      </c>
      <c r="C11" s="13" t="s">
        <v>22</v>
      </c>
      <c r="D11" s="14" t="s">
        <v>2</v>
      </c>
      <c r="E11" s="26">
        <v>0.17399999999999999</v>
      </c>
    </row>
    <row r="12" spans="1:5" ht="96.75" customHeight="1" x14ac:dyDescent="0.2">
      <c r="A12" s="11">
        <v>7</v>
      </c>
      <c r="B12" s="18" t="s">
        <v>23</v>
      </c>
      <c r="C12" s="13" t="s">
        <v>24</v>
      </c>
      <c r="D12" s="14" t="s">
        <v>1</v>
      </c>
      <c r="E12" s="26">
        <v>426.86900000000003</v>
      </c>
    </row>
    <row r="13" spans="1:5" ht="63" customHeight="1" x14ac:dyDescent="0.2">
      <c r="A13" s="11">
        <v>8</v>
      </c>
      <c r="B13" s="12" t="s">
        <v>26</v>
      </c>
      <c r="C13" s="19" t="s">
        <v>10</v>
      </c>
      <c r="D13" s="14" t="s">
        <v>12</v>
      </c>
      <c r="E13" s="20">
        <f>MAX(E7-E8-E9,0)/E10</f>
        <v>1.2922135626821699E-3</v>
      </c>
    </row>
    <row r="14" spans="1:5" ht="63" customHeight="1" x14ac:dyDescent="0.2">
      <c r="A14" s="11">
        <v>9</v>
      </c>
      <c r="B14" s="12" t="s">
        <v>27</v>
      </c>
      <c r="C14" s="13" t="s">
        <v>25</v>
      </c>
      <c r="D14" s="21" t="s">
        <v>5</v>
      </c>
      <c r="E14" s="22">
        <f>E6*E13</f>
        <v>0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06.2024</vt:lpstr>
      <vt:lpstr>'06.2024'!Область_печати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2024-07-15T04:57:52Z</dcterms:modified>
</cp:coreProperties>
</file>