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платы за услуги по УИРП для 1-2 ц.к\"/>
    </mc:Choice>
  </mc:AlternateContent>
  <bookViews>
    <workbookView xWindow="240" yWindow="90" windowWidth="24735" windowHeight="12210" tabRatio="725"/>
  </bookViews>
  <sheets>
    <sheet name="05.2024" sheetId="6" r:id="rId1"/>
  </sheets>
  <definedNames>
    <definedName name="_xlnm.Print_Area" localSheetId="0">'05.2024'!$A$1:$E$14</definedName>
  </definedNames>
  <calcPr calcId="152511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<sst xmlns="http://schemas.openxmlformats.org/spreadsheetml/2006/main" count="34" uniqueCount="30">
  <si>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</si>
  <si>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</si>
  <si>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</si>
  <si>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</si>
  <si>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</si>
  <si>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руб/МВт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</si>
  <si>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</si>
  <si>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</si>
  <si>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</si>
  <si>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>2024 года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</si>
  <si>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</si>
  <si>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</si>
  <si>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</si>
  <si>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</si>
  <si>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</si>
  <si>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</si>
  <si>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</si>
  <si>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</si>
  <si>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</si>
  <si>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</si>
  <si>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</si>
  <si>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</si>
  <si>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</si>
  <si>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</si>
  <si>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</si>
  <si>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</si>
  <si>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</si>
  <si>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</si>
  <si>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май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</si>
  <si>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05</t>
    </r>
    <r>
      <rPr>
        <vertAlign val="subscript"/>
        <sz val="11"/>
        <color indexed="8"/>
        <rFont val="Cambria"/>
        <family val="1"/>
        <charset val="204"/>
      </rPr>
      <t>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</si>
</sst>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FF0000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/>
    <xf numFmtId="0" fontId="0" fillId="2" borderId="1" xfId="0" applyFill="1" applyBorder="1"/>
    <xf numFmtId="164" fontId="4" fillId="2" borderId="2" xfId="0" applyNumberFormat="1" applyFont="1" applyFill="1" applyBorder="1"/>
    <xf numFmtId="0" fontId="14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7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0" zoomScaleNormal="100" zoomScaleSheetLayoutView="100" workbookViewId="0">
      <selection activeCell="E11" sqref="E11:E12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6" width="30.42578125" style="1" customWidth="1"/>
    <col min="7" max="16384" width="9.140625" style="1"/>
  </cols>
  <sheetData>
    <row r="1" spans="1:7" ht="29.25" customHeight="1" x14ac:dyDescent="0.25">
      <c r="A1" s="27" t="s">
        <v>8</v>
      </c>
      <c r="B1" s="27"/>
      <c r="C1" s="27"/>
      <c r="D1" s="27"/>
      <c r="E1" s="27"/>
    </row>
    <row r="2" spans="1:7" ht="3" customHeight="1" x14ac:dyDescent="0.25">
      <c r="A2" s="2"/>
    </row>
    <row r="3" spans="1:7" ht="27.75" customHeight="1" x14ac:dyDescent="0.5">
      <c r="A3" s="2"/>
      <c r="B3" s="3" t="s">
        <v>29</v>
      </c>
      <c r="D3" s="4" t="s">
        <v>28</v>
      </c>
      <c r="E3" s="5" t="s">
        <v>9</v>
      </c>
    </row>
    <row r="4" spans="1:7" s="8" customFormat="1" ht="26.25" customHeight="1" x14ac:dyDescent="0.25">
      <c r="A4" s="6" t="s">
        <v>6</v>
      </c>
      <c r="B4" s="6" t="s">
        <v>3</v>
      </c>
      <c r="C4" s="7" t="s">
        <v>7</v>
      </c>
      <c r="D4" s="7" t="s">
        <v>0</v>
      </c>
      <c r="E4" s="6" t="s">
        <v>4</v>
      </c>
    </row>
    <row r="5" spans="1:7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7" ht="48" customHeight="1" x14ac:dyDescent="0.2">
      <c r="A6" s="10">
        <v>1</v>
      </c>
      <c r="B6" s="11" t="s">
        <v>17</v>
      </c>
      <c r="C6" s="12" t="s">
        <v>11</v>
      </c>
      <c r="D6" s="13" t="s">
        <v>13</v>
      </c>
      <c r="E6" s="14">
        <v>0</v>
      </c>
    </row>
    <row r="7" spans="1:7" ht="68.25" customHeight="1" x14ac:dyDescent="0.25">
      <c r="A7" s="10">
        <v>2</v>
      </c>
      <c r="B7" s="11" t="s">
        <v>16</v>
      </c>
      <c r="C7" s="15"/>
      <c r="D7" s="13" t="s">
        <v>2</v>
      </c>
      <c r="E7" s="16">
        <v>1295.46</v>
      </c>
    </row>
    <row r="8" spans="1:7" ht="101.25" customHeight="1" x14ac:dyDescent="0.2">
      <c r="A8" s="10">
        <v>3</v>
      </c>
      <c r="B8" s="11" t="s">
        <v>15</v>
      </c>
      <c r="C8" s="12"/>
      <c r="D8" s="13" t="s">
        <v>2</v>
      </c>
      <c r="E8" s="16">
        <v>606.12</v>
      </c>
    </row>
    <row r="9" spans="1:7" ht="63" customHeight="1" x14ac:dyDescent="0.2">
      <c r="A9" s="10">
        <v>4</v>
      </c>
      <c r="B9" s="11" t="s">
        <v>14</v>
      </c>
      <c r="C9" s="12" t="s">
        <v>19</v>
      </c>
      <c r="D9" s="13" t="s">
        <v>2</v>
      </c>
      <c r="E9" s="16">
        <f>306.909-E11</f>
        <v>306.76799999999997</v>
      </c>
      <c r="G9" s="17"/>
    </row>
    <row r="10" spans="1:7" ht="63.75" customHeight="1" x14ac:dyDescent="0.2">
      <c r="A10" s="10">
        <v>5</v>
      </c>
      <c r="B10" s="11" t="s">
        <v>18</v>
      </c>
      <c r="C10" s="12" t="s">
        <v>20</v>
      </c>
      <c r="D10" s="13" t="s">
        <v>1</v>
      </c>
      <c r="E10" s="16">
        <f>353519.928-E12</f>
        <v>353118.12300000002</v>
      </c>
      <c r="G10" s="17"/>
    </row>
    <row r="11" spans="1:7" ht="102" customHeight="1" x14ac:dyDescent="0.2">
      <c r="A11" s="10">
        <v>6</v>
      </c>
      <c r="B11" s="18" t="s">
        <v>21</v>
      </c>
      <c r="C11" s="12" t="s">
        <v>22</v>
      </c>
      <c r="D11" s="13" t="s">
        <v>2</v>
      </c>
      <c r="E11" s="19">
        <v>0.14099999999999999</v>
      </c>
    </row>
    <row r="12" spans="1:7" ht="96.75" customHeight="1" x14ac:dyDescent="0.2">
      <c r="A12" s="10">
        <v>7</v>
      </c>
      <c r="B12" s="18" t="s">
        <v>23</v>
      </c>
      <c r="C12" s="12" t="s">
        <v>24</v>
      </c>
      <c r="D12" s="13" t="s">
        <v>1</v>
      </c>
      <c r="E12" s="19">
        <v>401.80500000000001</v>
      </c>
    </row>
    <row r="13" spans="1:7" ht="63" customHeight="1" x14ac:dyDescent="0.2">
      <c r="A13" s="10">
        <v>8</v>
      </c>
      <c r="B13" s="11" t="s">
        <v>26</v>
      </c>
      <c r="C13" s="20" t="s">
        <v>10</v>
      </c>
      <c r="D13" s="13" t="s">
        <v>12</v>
      </c>
      <c r="E13" s="21">
        <f>MAX(E7-E8-E9,0)/E10</f>
        <v>1.0834108336036899E-3</v>
      </c>
    </row>
    <row r="14" spans="1:7" ht="63" customHeight="1" x14ac:dyDescent="0.2">
      <c r="A14" s="10">
        <v>9</v>
      </c>
      <c r="B14" s="11" t="s">
        <v>27</v>
      </c>
      <c r="C14" s="12" t="s">
        <v>25</v>
      </c>
      <c r="D14" s="22" t="s">
        <v>5</v>
      </c>
      <c r="E14" s="23">
        <f>E6*E13</f>
        <v>0</v>
      </c>
    </row>
    <row r="15" spans="1:7" ht="29.25" customHeight="1" x14ac:dyDescent="0.2">
      <c r="B15" s="24"/>
      <c r="C15" s="25"/>
      <c r="D15" s="25"/>
      <c r="E15" s="25"/>
    </row>
    <row r="16" spans="1:7" ht="29.25" customHeight="1" x14ac:dyDescent="0.2">
      <c r="B16" s="24"/>
      <c r="C16" s="25"/>
      <c r="D16" s="25"/>
      <c r="E16" s="25"/>
    </row>
    <row r="17" spans="2:5" ht="29.25" customHeight="1" x14ac:dyDescent="0.2">
      <c r="B17" s="24"/>
      <c r="C17" s="25"/>
      <c r="D17" s="25"/>
      <c r="E17" s="25"/>
    </row>
    <row r="18" spans="2:5" x14ac:dyDescent="0.2">
      <c r="B18" s="26"/>
    </row>
    <row r="19" spans="2:5" x14ac:dyDescent="0.2">
      <c r="B19" s="24"/>
      <c r="C19" s="25"/>
      <c r="D19" s="25"/>
      <c r="E19" s="25"/>
    </row>
    <row r="20" spans="2:5" ht="29.25" customHeight="1" x14ac:dyDescent="0.2">
      <c r="B20" s="24"/>
      <c r="C20" s="25"/>
      <c r="D20" s="25"/>
      <c r="E20" s="25"/>
    </row>
    <row r="21" spans="2:5" ht="26.25" customHeight="1" x14ac:dyDescent="0.2">
      <c r="B21" s="24"/>
      <c r="C21" s="25"/>
      <c r="D21" s="25"/>
      <c r="E21" s="25"/>
    </row>
    <row r="22" spans="2:5" ht="15.75" customHeight="1" x14ac:dyDescent="0.2">
      <c r="B22" s="24"/>
      <c r="C22" s="25"/>
      <c r="D22" s="25"/>
      <c r="E22" s="25"/>
    </row>
    <row r="23" spans="2:5" ht="12.75" customHeight="1" x14ac:dyDescent="0.2">
      <c r="B23" s="24"/>
      <c r="C23" s="25"/>
      <c r="D23" s="25"/>
      <c r="E23" s="25"/>
    </row>
    <row r="24" spans="2:5" ht="27" customHeight="1" x14ac:dyDescent="0.2">
      <c r="B24" s="24"/>
      <c r="C24" s="25"/>
      <c r="D24" s="25"/>
      <c r="E24" s="25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05.2024</vt:lpstr>
      <vt:lpstr>'05.2024'!Область_печати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2024-06-17T08:48:57Z</dcterms:modified>
</cp:coreProperties>
</file>