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платы за услуги по УИРП для 1-2 ц.к\"/>
    </mc:Choice>
  </mc:AlternateContent>
  <bookViews>
    <workbookView xWindow="240" yWindow="90" windowWidth="24735" windowHeight="12210" tabRatio="725"/>
  </bookViews>
  <sheets>
    <sheet name="08.2024" sheetId="6" r:id="rId1"/>
  </sheets>
  <definedNames>
    <definedName name="_xlnm.Print_Area" localSheetId="0">'08.2024'!$A$1:$E$14</definedName>
  </definedNames>
  <calcPr calcId="152511" fullPrecision="0"/>
</workbook>
</file>

<file path=xl/calcChain.xml><?xml version="1.0" encoding="utf-8"?>
<calcChain xmlns="http://schemas.openxmlformats.org/spreadsheetml/2006/main">
  <c r="E10" i="6" l="1"/>
  <c r="E9" i="6" l="1"/>
  <c r="E13" i="6" l="1"/>
  <c r="E14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<sst xmlns="http://schemas.openxmlformats.org/spreadsheetml/2006/main" count="34" uniqueCount="30">
  <si>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</si>
  <si>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</si>
  <si>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</si>
  <si>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</si>
  <si>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</si>
  <si>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</si>
  <si>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</si>
  <si>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</si>
  <si>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>2024 года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</si>
  <si>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</si>
  <si>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</si>
  <si>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</si>
  <si>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</si>
  <si>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</si>
  <si>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</si>
  <si>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</si>
  <si>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</si>
  <si>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</si>
  <si>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</si>
  <si>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</si>
  <si>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</si>
  <si>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</si>
  <si>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</si>
  <si>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</si>
  <si>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</si>
  <si>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</si>
  <si>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</si>
  <si>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08</t>
    </r>
    <r>
      <rPr>
        <vertAlign val="subscript"/>
        <sz val="11"/>
        <color indexed="8"/>
        <rFont val="Cambria"/>
        <family val="1"/>
        <charset val="204"/>
      </rPr>
      <t>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</si>
  <si>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август</t>
  </si>
  <si>
    <t>руб/МВт.ч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</si>
</sst>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5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</xdr:row>
          <xdr:rowOff>276225</xdr:rowOff>
        </xdr:from>
        <xdr:to>
          <xdr:col>2</xdr:col>
          <xdr:colOff>771525</xdr:colOff>
          <xdr:row>6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7</xdr:row>
          <xdr:rowOff>428625</xdr:rowOff>
        </xdr:from>
        <xdr:to>
          <xdr:col>2</xdr:col>
          <xdr:colOff>962025</xdr:colOff>
          <xdr:row>7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11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</xdr:row>
          <xdr:rowOff>123825</xdr:rowOff>
        </xdr:from>
        <xdr:to>
          <xdr:col>2</xdr:col>
          <xdr:colOff>552450</xdr:colOff>
          <xdr:row>12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"/>
  <sheetViews>
    <sheetView tabSelected="1" view="pageBreakPreview" topLeftCell="A10" zoomScaleNormal="100" zoomScaleSheetLayoutView="100" workbookViewId="0">
      <selection activeCell="D14" sqref="D14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6" t="s">
        <v>7</v>
      </c>
      <c r="B1" s="26"/>
      <c r="C1" s="26"/>
      <c r="D1" s="26"/>
      <c r="E1" s="26"/>
    </row>
    <row r="2" spans="1:5" ht="3" customHeight="1" x14ac:dyDescent="0.25">
      <c r="A2" s="2"/>
    </row>
    <row r="3" spans="1:5" ht="27.75" customHeight="1" x14ac:dyDescent="0.5">
      <c r="A3" s="2"/>
      <c r="B3" s="3" t="s">
        <v>27</v>
      </c>
      <c r="D3" s="4" t="s">
        <v>28</v>
      </c>
      <c r="E3" s="5" t="s">
        <v>8</v>
      </c>
    </row>
    <row r="4" spans="1:5" s="8" customFormat="1" ht="26.25" customHeight="1" x14ac:dyDescent="0.25">
      <c r="A4" s="6" t="s">
        <v>5</v>
      </c>
      <c r="B4" s="6" t="s">
        <v>3</v>
      </c>
      <c r="C4" s="7" t="s">
        <v>6</v>
      </c>
      <c r="D4" s="7" t="s">
        <v>0</v>
      </c>
      <c r="E4" s="6" t="s">
        <v>4</v>
      </c>
    </row>
    <row r="5" spans="1:5" s="5" customFormat="1" ht="11.2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</row>
    <row r="6" spans="1:5" ht="63.75" customHeight="1" x14ac:dyDescent="0.2">
      <c r="A6" s="10">
        <v>1</v>
      </c>
      <c r="B6" s="11" t="s">
        <v>16</v>
      </c>
      <c r="C6" s="12" t="s">
        <v>10</v>
      </c>
      <c r="D6" s="13" t="s">
        <v>12</v>
      </c>
      <c r="E6" s="14">
        <v>4308.8999999999996</v>
      </c>
    </row>
    <row r="7" spans="1:5" ht="68.25" customHeight="1" x14ac:dyDescent="0.25">
      <c r="A7" s="10">
        <v>2</v>
      </c>
      <c r="B7" s="11" t="s">
        <v>15</v>
      </c>
      <c r="C7" s="15"/>
      <c r="D7" s="13" t="s">
        <v>2</v>
      </c>
      <c r="E7" s="16">
        <v>1242.8420000000001</v>
      </c>
    </row>
    <row r="8" spans="1:5" ht="101.25" customHeight="1" x14ac:dyDescent="0.2">
      <c r="A8" s="10">
        <v>3</v>
      </c>
      <c r="B8" s="11" t="s">
        <v>14</v>
      </c>
      <c r="C8" s="12"/>
      <c r="D8" s="13" t="s">
        <v>2</v>
      </c>
      <c r="E8" s="16">
        <v>555.76</v>
      </c>
    </row>
    <row r="9" spans="1:5" ht="63" customHeight="1" x14ac:dyDescent="0.2">
      <c r="A9" s="10">
        <v>4</v>
      </c>
      <c r="B9" s="11" t="s">
        <v>13</v>
      </c>
      <c r="C9" s="12" t="s">
        <v>18</v>
      </c>
      <c r="D9" s="13" t="s">
        <v>2</v>
      </c>
      <c r="E9" s="16">
        <f>319.744-E11</f>
        <v>319.66899999999998</v>
      </c>
    </row>
    <row r="10" spans="1:5" ht="63.75" customHeight="1" x14ac:dyDescent="0.2">
      <c r="A10" s="10">
        <v>5</v>
      </c>
      <c r="B10" s="11" t="s">
        <v>17</v>
      </c>
      <c r="C10" s="12" t="s">
        <v>19</v>
      </c>
      <c r="D10" s="13" t="s">
        <v>1</v>
      </c>
      <c r="E10" s="16">
        <f>315417.583-E12</f>
        <v>315156.90700000001</v>
      </c>
    </row>
    <row r="11" spans="1:5" ht="102" customHeight="1" x14ac:dyDescent="0.2">
      <c r="A11" s="10">
        <v>6</v>
      </c>
      <c r="B11" s="17" t="s">
        <v>20</v>
      </c>
      <c r="C11" s="12" t="s">
        <v>21</v>
      </c>
      <c r="D11" s="13" t="s">
        <v>2</v>
      </c>
      <c r="E11" s="18">
        <v>7.4999999999999997E-2</v>
      </c>
    </row>
    <row r="12" spans="1:5" ht="96.75" customHeight="1" x14ac:dyDescent="0.2">
      <c r="A12" s="10">
        <v>7</v>
      </c>
      <c r="B12" s="17" t="s">
        <v>22</v>
      </c>
      <c r="C12" s="12" t="s">
        <v>23</v>
      </c>
      <c r="D12" s="13" t="s">
        <v>1</v>
      </c>
      <c r="E12" s="18">
        <v>260.67599999999999</v>
      </c>
    </row>
    <row r="13" spans="1:5" ht="63" customHeight="1" x14ac:dyDescent="0.2">
      <c r="A13" s="10">
        <v>8</v>
      </c>
      <c r="B13" s="11" t="s">
        <v>25</v>
      </c>
      <c r="C13" s="19" t="s">
        <v>9</v>
      </c>
      <c r="D13" s="13" t="s">
        <v>11</v>
      </c>
      <c r="E13" s="20">
        <f>MAX(E7-E8-E9,0)/E10</f>
        <v>1.1658097659906299E-3</v>
      </c>
    </row>
    <row r="14" spans="1:5" ht="63" customHeight="1" x14ac:dyDescent="0.2">
      <c r="A14" s="10">
        <v>9</v>
      </c>
      <c r="B14" s="11" t="s">
        <v>26</v>
      </c>
      <c r="C14" s="12" t="s">
        <v>24</v>
      </c>
      <c r="D14" s="21" t="s">
        <v>29</v>
      </c>
      <c r="E14" s="22">
        <f>E6*E13</f>
        <v>5.0199999999999996</v>
      </c>
    </row>
    <row r="15" spans="1:5" ht="29.25" customHeight="1" x14ac:dyDescent="0.2">
      <c r="B15" s="23"/>
      <c r="C15" s="24"/>
      <c r="D15" s="24"/>
      <c r="E15" s="24"/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x14ac:dyDescent="0.2">
      <c r="B18" s="25"/>
    </row>
    <row r="19" spans="2:5" x14ac:dyDescent="0.2">
      <c r="B19" s="23"/>
      <c r="C19" s="24"/>
      <c r="D19" s="24"/>
      <c r="E19" s="24"/>
    </row>
    <row r="20" spans="2:5" ht="29.25" customHeight="1" x14ac:dyDescent="0.2">
      <c r="B20" s="23"/>
      <c r="C20" s="24"/>
      <c r="D20" s="24"/>
      <c r="E20" s="24"/>
    </row>
    <row r="21" spans="2:5" ht="26.25" customHeight="1" x14ac:dyDescent="0.2">
      <c r="B21" s="23"/>
      <c r="C21" s="24"/>
      <c r="D21" s="24"/>
      <c r="E21" s="24"/>
    </row>
    <row r="22" spans="2:5" ht="15.75" customHeight="1" x14ac:dyDescent="0.2">
      <c r="B22" s="23"/>
      <c r="C22" s="24"/>
      <c r="D22" s="24"/>
      <c r="E22" s="24"/>
    </row>
    <row r="23" spans="2:5" ht="12.75" customHeight="1" x14ac:dyDescent="0.2">
      <c r="B23" s="23"/>
      <c r="C23" s="24"/>
      <c r="D23" s="24"/>
      <c r="E23" s="24"/>
    </row>
    <row r="24" spans="2:5" ht="27" customHeight="1" x14ac:dyDescent="0.2">
      <c r="B24" s="23"/>
      <c r="C24" s="24"/>
      <c r="D24" s="24"/>
      <c r="E24" s="24"/>
    </row>
  </sheetData>
  <mergeCells count="1">
    <mergeCell ref="A1:E1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6</xdr:row>
                <xdr:rowOff>276225</xdr:rowOff>
              </from>
              <to>
                <xdr:col>2</xdr:col>
                <xdr:colOff>771525</xdr:colOff>
                <xdr:row>6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7</xdr:row>
                <xdr:rowOff>428625</xdr:rowOff>
              </from>
              <to>
                <xdr:col>2</xdr:col>
                <xdr:colOff>962025</xdr:colOff>
                <xdr:row>7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12</xdr:row>
                <xdr:rowOff>123825</xdr:rowOff>
              </from>
              <to>
                <xdr:col>2</xdr:col>
                <xdr:colOff>552450</xdr:colOff>
                <xdr:row>12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08.2024</vt:lpstr>
      <vt:lpstr>'08.2024'!Область_печати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2024-09-13T07:48:04Z</dcterms:modified>
</cp:coreProperties>
</file>