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8800" windowHeight="11430" tabRatio="725"/>
  </bookViews>
  <sheets>
    <sheet name="10.2025" sheetId="6" r:id="rId1"/>
  </sheets>
  <definedNames>
    <definedName name="_xlnm.Print_Area" localSheetId="0">'10.2025'!$A$1:$E$14</definedName>
  </definedNames>
  <calcPr calcId="162913" fullPrecision="0"/>
</workbook>
</file>

<file path=xl/calcChain.xml><?xml version="1.0" encoding="utf-8"?>
<calcChain xmlns="http://schemas.openxmlformats.org/spreadsheetml/2006/main">
  <c r="E10" i="6" l="1"/>
  <c r="E9" i="6"/>
  <c r="E13" i="6" s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<sst xmlns="http://schemas.openxmlformats.org/spreadsheetml/2006/main" count="34" uniqueCount="30">
  <si>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</si>
  <si>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</si>
  <si>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</si>
  <si>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</si>
  <si>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</si>
  <si>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</si>
  <si>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</si>
  <si>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</si>
  <si>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</si>
  <si>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</si>
  <si>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</si>
  <si>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</si>
  <si>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</si>
  <si>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</si>
  <si>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</si>
  <si>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</si>
  <si>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</si>
  <si>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</si>
  <si>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</si>
  <si>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</si>
  <si>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</si>
  <si>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</si>
  <si>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</si>
  <si>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</si>
  <si>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</si>
  <si>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</si>
  <si>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</si>
  <si>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2025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</si>
  <si>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10</t>
    </r>
    <r>
      <rPr>
        <vertAlign val="subscript"/>
        <sz val="11"/>
        <color indexed="8"/>
        <rFont val="Cambria"/>
        <family val="1"/>
        <charset val="204"/>
      </rPr>
      <t>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</si>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</sst>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16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  <xf numFmtId="165" fontId="4" fillId="2" borderId="2" xfId="0" applyNumberFormat="1" applyFont="1" applyFill="1" applyBorder="1"/>
    <xf numFmtId="2" fontId="4" fillId="2" borderId="2" xfId="0" applyNumberFormat="1" applyFont="1" applyFill="1" applyBorder="1"/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view="pageBreakPreview" zoomScaleNormal="100" zoomScaleSheetLayoutView="100" workbookViewId="0">
      <selection sqref="A1:XFD5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29.25" customHeight="1" x14ac:dyDescent="0.25">
      <c r="A1" s="26" t="s">
        <v>7</v>
      </c>
      <c r="B1" s="26"/>
      <c r="C1" s="26"/>
      <c r="D1" s="26"/>
      <c r="E1" s="26"/>
    </row>
    <row r="2" spans="1:5" ht="3" customHeight="1" x14ac:dyDescent="0.25">
      <c r="A2" s="2"/>
    </row>
    <row r="3" spans="1:5" ht="27.75" customHeight="1" x14ac:dyDescent="0.5">
      <c r="A3" s="2"/>
      <c r="B3" s="3" t="s">
        <v>28</v>
      </c>
      <c r="D3" s="4" t="s">
        <v>29</v>
      </c>
      <c r="E3" s="5" t="s">
        <v>27</v>
      </c>
    </row>
    <row r="4" spans="1:5" s="8" customFormat="1" ht="26.25" customHeight="1" x14ac:dyDescent="0.25">
      <c r="A4" s="6" t="s">
        <v>5</v>
      </c>
      <c r="B4" s="6" t="s">
        <v>3</v>
      </c>
      <c r="C4" s="7" t="s">
        <v>6</v>
      </c>
      <c r="D4" s="7" t="s">
        <v>0</v>
      </c>
      <c r="E4" s="6" t="s">
        <v>4</v>
      </c>
    </row>
    <row r="5" spans="1:5" s="5" customFormat="1" ht="11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</row>
    <row r="6" spans="1:5" ht="48" customHeight="1" x14ac:dyDescent="0.2">
      <c r="A6" s="10">
        <v>1</v>
      </c>
      <c r="B6" s="11" t="s">
        <v>15</v>
      </c>
      <c r="C6" s="12" t="s">
        <v>9</v>
      </c>
      <c r="D6" s="13" t="s">
        <v>11</v>
      </c>
      <c r="E6" s="14">
        <v>920.66</v>
      </c>
    </row>
    <row r="7" spans="1:5" ht="68.25" customHeight="1" x14ac:dyDescent="0.25">
      <c r="A7" s="10">
        <v>2</v>
      </c>
      <c r="B7" s="11" t="s">
        <v>14</v>
      </c>
      <c r="C7" s="15"/>
      <c r="D7" s="13" t="s">
        <v>2</v>
      </c>
      <c r="E7" s="16">
        <v>1538.894</v>
      </c>
    </row>
    <row r="8" spans="1:5" ht="101.25" customHeight="1" x14ac:dyDescent="0.2">
      <c r="A8" s="10">
        <v>3</v>
      </c>
      <c r="B8" s="11" t="s">
        <v>13</v>
      </c>
      <c r="C8" s="12"/>
      <c r="D8" s="13" t="s">
        <v>2</v>
      </c>
      <c r="E8" s="16">
        <v>467.86</v>
      </c>
    </row>
    <row r="9" spans="1:5" ht="63" customHeight="1" x14ac:dyDescent="0.2">
      <c r="A9" s="10">
        <v>4</v>
      </c>
      <c r="B9" s="11" t="s">
        <v>12</v>
      </c>
      <c r="C9" s="12" t="s">
        <v>17</v>
      </c>
      <c r="D9" s="13" t="s">
        <v>2</v>
      </c>
      <c r="E9" s="16">
        <f>327.661-E11</f>
        <v>304.14499999999998</v>
      </c>
    </row>
    <row r="10" spans="1:5" ht="63.75" customHeight="1" x14ac:dyDescent="0.2">
      <c r="A10" s="10">
        <v>5</v>
      </c>
      <c r="B10" s="11" t="s">
        <v>16</v>
      </c>
      <c r="C10" s="12" t="s">
        <v>18</v>
      </c>
      <c r="D10" s="13" t="s">
        <v>1</v>
      </c>
      <c r="E10" s="16">
        <f>488883.125-E12</f>
        <v>488400.41200000001</v>
      </c>
    </row>
    <row r="11" spans="1:5" ht="102" customHeight="1" x14ac:dyDescent="0.2">
      <c r="A11" s="10">
        <v>6</v>
      </c>
      <c r="B11" s="17" t="s">
        <v>19</v>
      </c>
      <c r="C11" s="12" t="s">
        <v>20</v>
      </c>
      <c r="D11" s="13" t="s">
        <v>2</v>
      </c>
      <c r="E11" s="18">
        <v>23.515999999999998</v>
      </c>
    </row>
    <row r="12" spans="1:5" ht="96.75" customHeight="1" x14ac:dyDescent="0.2">
      <c r="A12" s="10">
        <v>7</v>
      </c>
      <c r="B12" s="17" t="s">
        <v>21</v>
      </c>
      <c r="C12" s="12" t="s">
        <v>22</v>
      </c>
      <c r="D12" s="13" t="s">
        <v>1</v>
      </c>
      <c r="E12" s="18">
        <v>482.71300000000002</v>
      </c>
    </row>
    <row r="13" spans="1:5" ht="63" customHeight="1" x14ac:dyDescent="0.2">
      <c r="A13" s="10">
        <v>8</v>
      </c>
      <c r="B13" s="11" t="s">
        <v>24</v>
      </c>
      <c r="C13" s="19" t="s">
        <v>8</v>
      </c>
      <c r="D13" s="13" t="s">
        <v>10</v>
      </c>
      <c r="E13" s="24">
        <f>MAX(E7-E8-E9,0)/E10</f>
        <v>1.5702054731272399E-3</v>
      </c>
    </row>
    <row r="14" spans="1:5" ht="63" customHeight="1" x14ac:dyDescent="0.2">
      <c r="A14" s="10">
        <v>9</v>
      </c>
      <c r="B14" s="11" t="s">
        <v>25</v>
      </c>
      <c r="C14" s="12" t="s">
        <v>23</v>
      </c>
      <c r="D14" s="20" t="s">
        <v>26</v>
      </c>
      <c r="E14" s="25">
        <f>E6*E13</f>
        <v>1.45</v>
      </c>
    </row>
    <row r="15" spans="1:5" ht="29.25" customHeight="1" x14ac:dyDescent="0.2">
      <c r="B15" s="21"/>
      <c r="C15" s="22"/>
      <c r="D15" s="22"/>
      <c r="E15" s="22"/>
    </row>
    <row r="16" spans="1:5" ht="29.25" customHeight="1" x14ac:dyDescent="0.2">
      <c r="B16" s="21"/>
      <c r="C16" s="22"/>
      <c r="D16" s="22"/>
      <c r="E16" s="22"/>
    </row>
    <row r="17" spans="2:5" ht="29.25" customHeight="1" x14ac:dyDescent="0.2">
      <c r="B17" s="21"/>
      <c r="C17" s="22"/>
      <c r="D17" s="22"/>
      <c r="E17" s="22"/>
    </row>
    <row r="18" spans="2:5" x14ac:dyDescent="0.2">
      <c r="B18" s="23"/>
    </row>
    <row r="19" spans="2:5" x14ac:dyDescent="0.2">
      <c r="B19" s="21"/>
      <c r="C19" s="22"/>
      <c r="D19" s="22"/>
      <c r="E19" s="22"/>
    </row>
    <row r="20" spans="2:5" ht="29.25" customHeight="1" x14ac:dyDescent="0.2">
      <c r="B20" s="21"/>
      <c r="C20" s="22"/>
      <c r="D20" s="22"/>
      <c r="E20" s="22"/>
    </row>
    <row r="21" spans="2:5" ht="26.25" customHeight="1" x14ac:dyDescent="0.2">
      <c r="B21" s="21"/>
      <c r="C21" s="22"/>
      <c r="D21" s="22"/>
      <c r="E21" s="22"/>
    </row>
    <row r="22" spans="2:5" ht="15.75" customHeight="1" x14ac:dyDescent="0.2">
      <c r="B22" s="21"/>
      <c r="C22" s="22"/>
      <c r="D22" s="22"/>
      <c r="E22" s="22"/>
    </row>
    <row r="23" spans="2:5" ht="12.75" customHeight="1" x14ac:dyDescent="0.2">
      <c r="B23" s="21"/>
      <c r="C23" s="22"/>
      <c r="D23" s="22"/>
      <c r="E23" s="22"/>
    </row>
    <row r="24" spans="2:5" ht="27" customHeight="1" x14ac:dyDescent="0.2">
      <c r="B24" s="21"/>
      <c r="C24" s="22"/>
      <c r="D24" s="22"/>
      <c r="E24" s="22"/>
    </row>
  </sheetData>
  <mergeCells count="1">
    <mergeCell ref="A1:E1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10.2025</vt:lpstr>
      <vt:lpstr>'10.2025'!Область_печати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2025-11-14T02:37:03Z</dcterms:modified>
</cp:coreProperties>
</file>